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toP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<sst xmlns="http://schemas.openxmlformats.org/spreadsheetml/2006/main" count="265" uniqueCount="167">
  <si>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</si>
  <si>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</si>
  <si>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</si>
  <si>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</si>
  <si>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</si>
  <si>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</si>
  <si>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</si>
  <si>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</si>
  <si>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</si>
  <si>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</si>
  <si>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</si>
  <si>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</si>
  <si>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</si>
  <si>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</si>
  <si>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</si>
  <si>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</si>
  <si>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1999</t>
  </si>
  <si>
    <t>Capt. Alfonso</t>
  </si>
  <si>
    <t>2002</t>
  </si>
  <si>
    <t>EXPLORER</t>
  </si>
  <si>
    <t xml:space="preserve">Parks&amp; Community </t>
  </si>
  <si>
    <t>Parks/Maintenance</t>
  </si>
  <si>
    <t>I415 (Trucks) Main Shop</t>
  </si>
  <si>
    <t>CG20367</t>
  </si>
  <si>
    <t>Joseph Addessa</t>
  </si>
  <si>
    <t>I455 (Trucks) Main Shop</t>
  </si>
  <si>
    <t>H691CG</t>
  </si>
  <si>
    <t>EXPLORER XLT</t>
  </si>
  <si>
    <t>JoAnn Gemenden</t>
  </si>
  <si>
    <t>2500 PICKUP 4/WD</t>
  </si>
  <si>
    <t>Alex Chappotin</t>
  </si>
  <si>
    <t>Parks&amp;Recreation</t>
  </si>
  <si>
    <t>BLAZER LS</t>
  </si>
  <si>
    <t>Dan Bernier</t>
  </si>
  <si>
    <t>I484 (Trucks) Main Shop</t>
  </si>
  <si>
    <t>G409CG</t>
  </si>
  <si>
    <t>PICKUP</t>
  </si>
  <si>
    <t>Howard Evans</t>
  </si>
  <si>
    <t>Timothy Burns</t>
  </si>
  <si>
    <t>2004</t>
  </si>
  <si>
    <t>DODGE</t>
  </si>
  <si>
    <t>DURANGO</t>
  </si>
  <si>
    <t>Greg Gustafson</t>
  </si>
  <si>
    <t>I621 (Trucks) Main Shop</t>
  </si>
  <si>
    <t>2007</t>
  </si>
  <si>
    <t>S906CG</t>
  </si>
  <si>
    <t>Ken Marciano</t>
  </si>
  <si>
    <t>Public Safety</t>
  </si>
  <si>
    <t>Consumer Affairs</t>
  </si>
  <si>
    <t>Florence Peterson</t>
  </si>
  <si>
    <t>County Police</t>
  </si>
  <si>
    <t>Lt. Robert McGuire</t>
  </si>
  <si>
    <t>I444 (Trucks) Main Shop</t>
  </si>
  <si>
    <t>SRC79T</t>
  </si>
  <si>
    <t>Capt. William White</t>
  </si>
  <si>
    <t>Capt. John White</t>
  </si>
  <si>
    <t>Emergency Mgmt.</t>
  </si>
  <si>
    <t>SUBURBAN</t>
  </si>
  <si>
    <t>William Kane</t>
  </si>
  <si>
    <t>I537 (Trucks) Main Shop</t>
  </si>
  <si>
    <t>L598CG</t>
  </si>
  <si>
    <t>Chris Scaturo</t>
  </si>
  <si>
    <t>F350 PICKUP</t>
  </si>
  <si>
    <t>I552 (Trucks) Main Shop</t>
  </si>
  <si>
    <t>M363CG</t>
  </si>
  <si>
    <t>Erin Macri</t>
  </si>
  <si>
    <t>I594 (Trucks) Main Shop</t>
  </si>
  <si>
    <t>N633CG</t>
  </si>
  <si>
    <t xml:space="preserve">F-350 CAB &amp; CHASIS </t>
  </si>
  <si>
    <t>Michael Tharaldsem</t>
  </si>
  <si>
    <t>I620 (Trucks) Main Shop</t>
  </si>
  <si>
    <t>VCH92Y</t>
  </si>
  <si>
    <t>Lt. R. Puschel</t>
  </si>
  <si>
    <t>I628 (Trucks) Main Shop</t>
  </si>
  <si>
    <t>U555CG</t>
  </si>
  <si>
    <t>F-350 SUPER DUTY/DRW</t>
  </si>
  <si>
    <t>Public Works</t>
  </si>
  <si>
    <t>Facilities Mgmt.</t>
  </si>
  <si>
    <t>Tom Sullivan</t>
  </si>
  <si>
    <t>I451 (Trucks) Scotch Plains</t>
  </si>
  <si>
    <t>F424CG</t>
  </si>
  <si>
    <t>Inspections</t>
  </si>
  <si>
    <t>FORD 2002</t>
  </si>
  <si>
    <t>Arthur Kobitz</t>
  </si>
  <si>
    <t>Runnells Hospital</t>
  </si>
  <si>
    <t>Joan Wheeler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</si>
  <si>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</si>
  <si>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</si>
  <si>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</si>
  <si>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</si>
  <si>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</si>
  <si>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</si>
  <si>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</si>
  <si>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</si>
  <si>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</si>
  <si>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</si>
  <si>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I476 (Trucks) Main Shop</t>
  </si>
  <si>
    <t>CG12076</t>
  </si>
  <si>
    <t>Shade Tree</t>
  </si>
  <si>
    <t>James Kelly</t>
  </si>
  <si>
    <t>I671 (Trucks) Main Shop</t>
  </si>
  <si>
    <t>3500 PICKUP 4X4</t>
  </si>
  <si>
    <t>Prev. Vehicle</t>
  </si>
  <si>
    <t>I676(Trucks) Main Shop</t>
  </si>
  <si>
    <t>ZLF59R</t>
  </si>
  <si>
    <t>TAHOE 4WD</t>
  </si>
  <si>
    <t>I678 (Trucks) Main Shop</t>
  </si>
  <si>
    <t>Ronald Salermo</t>
  </si>
  <si>
    <t>V952CG</t>
  </si>
  <si>
    <t>I453 (Trucks) Main Shop</t>
  </si>
  <si>
    <t>G280CG</t>
  </si>
  <si>
    <t>C462 (Cars) Main Shop</t>
  </si>
  <si>
    <t>H693CG</t>
  </si>
  <si>
    <t>Capt. K Barber</t>
  </si>
  <si>
    <t>C560 (Cars) Main Shop</t>
  </si>
  <si>
    <t>W964CG</t>
  </si>
  <si>
    <t>STRATUS</t>
  </si>
  <si>
    <t>I373 (Trucks) Main Shop</t>
  </si>
  <si>
    <t>CG20361</t>
  </si>
  <si>
    <t>I673 (Trucks) Main Shop</t>
  </si>
  <si>
    <t>V950CG</t>
  </si>
  <si>
    <t>I482 (Trucks) Main Shop</t>
  </si>
  <si>
    <t>RH276P</t>
  </si>
  <si>
    <t>I417 (Trucks) Main Shop</t>
  </si>
  <si>
    <t>CG20385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</si>
  <si>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</si>
  <si>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</si>
  <si>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</si>
  <si>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</si>
  <si>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</si>
  <si>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</si>
  <si>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William Billson</t>
  </si>
  <si>
    <t>C418 (Cars) Main Shop</t>
  </si>
  <si>
    <t>V335CG</t>
  </si>
  <si>
    <t>Engineering</t>
  </si>
  <si>
    <t>Gallons as of:</t>
  </si>
  <si>
    <t>C403 (Cars) Main Shop</t>
  </si>
  <si>
    <t>CG19947</t>
  </si>
  <si>
    <t>TAURUS</t>
  </si>
  <si>
    <t>Felicia Infante</t>
  </si>
  <si>
    <t>I681 (Trucks) Main Shop</t>
  </si>
  <si>
    <t>Sheriff's</t>
  </si>
  <si>
    <t>Sheriff R. Froelich</t>
  </si>
  <si>
    <t>I668(Trucks) Main Shop</t>
  </si>
  <si>
    <t>W268CG</t>
  </si>
  <si>
    <t>ESCAPE HYBRID</t>
  </si>
  <si>
    <t>US J. Cryan</t>
  </si>
  <si>
    <t>I640 (Trucks) Main Shop</t>
  </si>
  <si>
    <t>YAV71M</t>
  </si>
  <si>
    <t>TRAILBLAZER</t>
  </si>
  <si>
    <t>US V. Detrolio</t>
  </si>
  <si>
    <t>C643 (Cars) Main Shop</t>
  </si>
  <si>
    <t>F71AZE</t>
  </si>
  <si>
    <t>US Gerald Green</t>
  </si>
  <si>
    <t>C641 (Cars) Main Shop</t>
  </si>
  <si>
    <t>D34AZE</t>
  </si>
  <si>
    <t>Capt. Barry Migliore</t>
  </si>
  <si>
    <t>I657 (Trucks) Main Shop</t>
  </si>
  <si>
    <t>2009</t>
  </si>
  <si>
    <t>LAH82L</t>
  </si>
  <si>
    <t>Co. Clerk</t>
  </si>
  <si>
    <t>Joanne Rajoppi</t>
  </si>
  <si>
    <t>I557 (Trucks) Main Shop</t>
  </si>
  <si>
    <t>2005</t>
  </si>
  <si>
    <t>M886CG</t>
  </si>
  <si>
    <t>Health</t>
  </si>
  <si>
    <t>Lester Jones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</si>
</sst>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14" fontId="15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23">
      <selection activeCell="D39" sqref="D39"/>
    </sheetView>
  </sheetViews>
  <sheetFormatPr defaultColWidth="11.57421875" defaultRowHeight="12.75"/>
  <cols>
    <col min="1" max="1" width="14.28125" style="12" customWidth="1"/>
    <col min="2" max="2" width="4.7109375" style="11" bestFit="1" customWidth="1"/>
    <col min="3" max="3" width="8.140625" style="12" bestFit="1" customWidth="1"/>
    <col min="4" max="4" width="16.7109375" style="12" bestFit="1" customWidth="1"/>
    <col min="5" max="5" width="14.7109375" style="12" bestFit="1" customWidth="1"/>
    <col min="6" max="6" width="10.7109375" style="12" customWidth="1"/>
    <col min="7" max="7" width="19.8515625" style="12" hidden="1" customWidth="1"/>
    <col min="8" max="8" width="16.7109375" style="11" bestFit="1" customWidth="1"/>
    <col min="9" max="9" width="11.28125" style="11" customWidth="1"/>
    <col min="10" max="10" width="10.57421875" style="11" customWidth="1"/>
    <col min="11" max="11" width="13.28125" style="11" customWidth="1"/>
    <col min="12" max="12" width="14.28125" style="8" bestFit="1" customWidth="1"/>
    <col min="13" max="13" width="14.28125" style="8" customWidth="1"/>
    <col min="14" max="16384" width="11.57421875" style="12" customWidth="1"/>
  </cols>
  <sheetData>
    <row r="1" ht="12.75">
      <c r="A1" s="10" t="s">
        <v>0</v>
      </c>
    </row>
    <row r="3" ht="20.25">
      <c r="A3" s="13" t="s">
        <v>93</v>
      </c>
    </row>
    <row r="4" spans="7:11" ht="12.75">
      <c r="G4" s="14"/>
      <c r="H4" s="15"/>
      <c r="I4" s="15"/>
      <c r="J4" s="15"/>
      <c r="K4" s="15"/>
    </row>
    <row r="5" ht="18.75">
      <c r="A5" s="16" t="s">
        <v>92</v>
      </c>
    </row>
    <row r="6" spans="7:11" ht="15.75">
      <c r="G6" s="17" t="s">
        <v>1</v>
      </c>
      <c r="H6" s="18">
        <v>40982</v>
      </c>
      <c r="I6" s="15"/>
      <c r="J6" s="15"/>
      <c r="K6" s="15"/>
    </row>
    <row r="8" spans="2:13" s="6" customFormat="1" ht="12.75">
      <c r="B8" s="7" t="s">
        <v>2</v>
      </c>
      <c r="C8" s="9" t="s">
        <v>3</v>
      </c>
      <c r="H8" s="1"/>
      <c r="I8" s="1"/>
      <c r="J8" s="1"/>
      <c r="K8" s="19" t="s">
        <v>135</v>
      </c>
      <c r="L8" s="8"/>
      <c r="M8" s="8"/>
    </row>
    <row r="9" spans="1:13" s="6" customFormat="1" ht="12.75">
      <c r="A9" s="9" t="s">
        <v>4</v>
      </c>
      <c r="B9" s="7" t="s">
        <v>5</v>
      </c>
      <c r="C9" s="9" t="s">
        <v>6</v>
      </c>
      <c r="D9" s="9" t="s">
        <v>87</v>
      </c>
      <c r="E9" s="9" t="s">
        <v>88</v>
      </c>
      <c r="F9" s="9" t="s">
        <v>89</v>
      </c>
      <c r="G9" s="9" t="s">
        <v>90</v>
      </c>
      <c r="H9" s="7" t="s">
        <v>91</v>
      </c>
      <c r="I9" s="7" t="s">
        <v>86</v>
      </c>
      <c r="J9" s="7" t="s">
        <v>102</v>
      </c>
      <c r="K9" s="25">
        <v>40982</v>
      </c>
      <c r="L9" s="20" t="s">
        <v>94</v>
      </c>
      <c r="M9" s="20"/>
    </row>
    <row r="10" spans="2:13" s="6" customFormat="1" ht="12.75">
      <c r="B10" s="1"/>
      <c r="H10" s="1"/>
      <c r="I10" s="1"/>
      <c r="J10" s="1"/>
      <c r="K10" s="1"/>
      <c r="L10" s="8"/>
      <c r="M10" s="8"/>
    </row>
    <row r="11" spans="1:12" s="6" customFormat="1" ht="12.75">
      <c r="A11" s="26" t="s">
        <v>157</v>
      </c>
      <c r="B11" s="30" t="s">
        <v>158</v>
      </c>
      <c r="C11" s="26" t="s">
        <v>159</v>
      </c>
      <c r="D11" s="31" t="s">
        <v>160</v>
      </c>
      <c r="E11" s="32"/>
      <c r="F11" s="29" t="s">
        <v>9</v>
      </c>
      <c r="G11" s="29" t="s">
        <v>145</v>
      </c>
      <c r="H11" s="30" t="s">
        <v>161</v>
      </c>
      <c r="I11" s="30">
        <v>17050</v>
      </c>
      <c r="J11" s="7">
        <v>0</v>
      </c>
      <c r="K11" s="7">
        <v>43.9</v>
      </c>
      <c r="L11" s="8">
        <f>SUM(J11:K11)</f>
        <v>43.9</v>
      </c>
    </row>
    <row r="12" spans="1:12" s="6" customFormat="1" ht="12.75">
      <c r="A12" s="33"/>
      <c r="B12" s="34"/>
      <c r="C12" s="33"/>
      <c r="D12" s="31"/>
      <c r="E12" s="35"/>
      <c r="F12" s="31"/>
      <c r="G12" s="31"/>
      <c r="H12" s="34"/>
      <c r="I12" s="34"/>
      <c r="J12" s="7"/>
      <c r="K12" s="7"/>
      <c r="L12" s="8"/>
    </row>
    <row r="13" spans="1:13" s="6" customFormat="1" ht="12.75">
      <c r="A13" s="5" t="s">
        <v>132</v>
      </c>
      <c r="B13" s="3" t="s">
        <v>16</v>
      </c>
      <c r="C13" s="5" t="s">
        <v>133</v>
      </c>
      <c r="D13" s="9" t="s">
        <v>14</v>
      </c>
      <c r="E13" s="4" t="s">
        <v>14</v>
      </c>
      <c r="F13" s="4" t="s">
        <v>9</v>
      </c>
      <c r="G13" s="4" t="s">
        <v>10</v>
      </c>
      <c r="H13" s="3" t="s">
        <v>17</v>
      </c>
      <c r="I13" s="3">
        <v>139718</v>
      </c>
      <c r="J13" s="7">
        <v>49.3</v>
      </c>
      <c r="K13" s="7">
        <v>400.6</v>
      </c>
      <c r="L13" s="8">
        <f>SUM(J13:K13)</f>
        <v>449.90000000000003</v>
      </c>
      <c r="M13" s="8"/>
    </row>
    <row r="14" spans="1:13" s="6" customFormat="1" ht="12.75">
      <c r="A14" s="5" t="s">
        <v>111</v>
      </c>
      <c r="B14" s="3">
        <v>2001</v>
      </c>
      <c r="C14" s="5" t="s">
        <v>112</v>
      </c>
      <c r="D14" s="4" t="s">
        <v>14</v>
      </c>
      <c r="E14" s="4" t="s">
        <v>14</v>
      </c>
      <c r="F14" s="4" t="s">
        <v>9</v>
      </c>
      <c r="G14" s="4" t="s">
        <v>10</v>
      </c>
      <c r="H14" s="3" t="s">
        <v>113</v>
      </c>
      <c r="I14" s="3">
        <v>96199</v>
      </c>
      <c r="J14" s="7">
        <v>0</v>
      </c>
      <c r="K14" s="7">
        <v>152</v>
      </c>
      <c r="L14" s="8">
        <f aca="true" t="shared" si="0" ref="L14:L43">SUM(J14:K14)</f>
        <v>152</v>
      </c>
      <c r="M14" s="8"/>
    </row>
    <row r="15" spans="1:13" s="6" customFormat="1" ht="12.75">
      <c r="A15" s="5" t="s">
        <v>7</v>
      </c>
      <c r="B15" s="3" t="s">
        <v>8</v>
      </c>
      <c r="C15" s="5" t="s">
        <v>95</v>
      </c>
      <c r="D15" s="4" t="s">
        <v>14</v>
      </c>
      <c r="E15" s="4" t="s">
        <v>14</v>
      </c>
      <c r="F15" s="4" t="s">
        <v>9</v>
      </c>
      <c r="G15" s="4" t="s">
        <v>10</v>
      </c>
      <c r="H15" s="3" t="s">
        <v>15</v>
      </c>
      <c r="I15" s="3">
        <v>94032</v>
      </c>
      <c r="J15" s="7">
        <v>0</v>
      </c>
      <c r="K15" s="7">
        <v>72.3</v>
      </c>
      <c r="L15" s="8">
        <f t="shared" si="0"/>
        <v>72.3</v>
      </c>
      <c r="M15" s="8"/>
    </row>
    <row r="16" spans="1:13" s="6" customFormat="1" ht="12.75">
      <c r="A16" s="5"/>
      <c r="B16" s="3"/>
      <c r="C16" s="5"/>
      <c r="D16" s="4"/>
      <c r="E16" s="4"/>
      <c r="F16" s="4"/>
      <c r="G16" s="4"/>
      <c r="H16" s="3"/>
      <c r="I16" s="3"/>
      <c r="J16" s="7"/>
      <c r="K16" s="7"/>
      <c r="L16" s="8"/>
      <c r="M16" s="8"/>
    </row>
    <row r="17" spans="1:13" s="6" customFormat="1" ht="12.75">
      <c r="A17" s="5" t="s">
        <v>123</v>
      </c>
      <c r="B17" s="3">
        <v>1999</v>
      </c>
      <c r="C17" s="5" t="s">
        <v>124</v>
      </c>
      <c r="D17" s="4" t="s">
        <v>20</v>
      </c>
      <c r="E17" s="4" t="s">
        <v>31</v>
      </c>
      <c r="F17" s="4" t="s">
        <v>13</v>
      </c>
      <c r="G17" s="4" t="s">
        <v>32</v>
      </c>
      <c r="H17" s="3" t="s">
        <v>33</v>
      </c>
      <c r="I17" s="3">
        <v>84886</v>
      </c>
      <c r="J17" s="7">
        <v>0</v>
      </c>
      <c r="K17" s="7">
        <v>158.6</v>
      </c>
      <c r="L17" s="8">
        <f t="shared" si="0"/>
        <v>158.6</v>
      </c>
      <c r="M17" s="8"/>
    </row>
    <row r="18" spans="1:13" s="6" customFormat="1" ht="12.75">
      <c r="A18" s="5" t="s">
        <v>22</v>
      </c>
      <c r="B18" s="3" t="s">
        <v>16</v>
      </c>
      <c r="C18" s="5" t="s">
        <v>23</v>
      </c>
      <c r="D18" s="4" t="s">
        <v>20</v>
      </c>
      <c r="E18" s="4" t="s">
        <v>31</v>
      </c>
      <c r="F18" s="4" t="s">
        <v>9</v>
      </c>
      <c r="G18" s="4" t="s">
        <v>19</v>
      </c>
      <c r="H18" s="3" t="s">
        <v>24</v>
      </c>
      <c r="I18" s="3">
        <v>91982</v>
      </c>
      <c r="J18" s="7">
        <v>0</v>
      </c>
      <c r="K18" s="7">
        <v>59.9</v>
      </c>
      <c r="L18" s="8">
        <f t="shared" si="0"/>
        <v>59.9</v>
      </c>
      <c r="M18" s="8"/>
    </row>
    <row r="19" spans="10:11" ht="12.75">
      <c r="J19" s="7"/>
      <c r="K19" s="7"/>
    </row>
    <row r="20" spans="1:13" s="2" customFormat="1" ht="12.75">
      <c r="A20" s="5" t="s">
        <v>114</v>
      </c>
      <c r="B20" s="3">
        <v>2005</v>
      </c>
      <c r="C20" s="5" t="s">
        <v>115</v>
      </c>
      <c r="D20" s="9" t="s">
        <v>47</v>
      </c>
      <c r="E20" s="4" t="s">
        <v>48</v>
      </c>
      <c r="F20" s="4" t="s">
        <v>40</v>
      </c>
      <c r="G20" s="4" t="s">
        <v>116</v>
      </c>
      <c r="H20" s="3" t="s">
        <v>49</v>
      </c>
      <c r="I20" s="3">
        <v>70800</v>
      </c>
      <c r="J20" s="7">
        <v>0</v>
      </c>
      <c r="K20" s="7">
        <v>62.4</v>
      </c>
      <c r="L20" s="8">
        <f t="shared" si="0"/>
        <v>62.4</v>
      </c>
      <c r="M20" s="8"/>
    </row>
    <row r="21" spans="1:13" s="2" customFormat="1" ht="12.75">
      <c r="A21" s="5" t="s">
        <v>52</v>
      </c>
      <c r="B21" s="3" t="s">
        <v>8</v>
      </c>
      <c r="C21" s="5" t="s">
        <v>53</v>
      </c>
      <c r="D21" s="4" t="s">
        <v>47</v>
      </c>
      <c r="E21" s="4" t="s">
        <v>50</v>
      </c>
      <c r="F21" s="4" t="s">
        <v>40</v>
      </c>
      <c r="G21" s="4" t="s">
        <v>41</v>
      </c>
      <c r="H21" s="3" t="s">
        <v>54</v>
      </c>
      <c r="I21" s="3">
        <v>128835</v>
      </c>
      <c r="J21" s="7">
        <v>0</v>
      </c>
      <c r="K21" s="7">
        <v>126.6</v>
      </c>
      <c r="L21" s="8">
        <f t="shared" si="0"/>
        <v>126.6</v>
      </c>
      <c r="M21" s="8"/>
    </row>
    <row r="22" spans="1:13" s="2" customFormat="1" ht="12.75">
      <c r="A22" s="5" t="s">
        <v>121</v>
      </c>
      <c r="B22" s="3">
        <v>2002</v>
      </c>
      <c r="C22" s="5" t="s">
        <v>122</v>
      </c>
      <c r="D22" s="4" t="s">
        <v>47</v>
      </c>
      <c r="E22" s="4" t="s">
        <v>50</v>
      </c>
      <c r="F22" s="4" t="s">
        <v>13</v>
      </c>
      <c r="G22" s="4" t="s">
        <v>32</v>
      </c>
      <c r="H22" s="3" t="s">
        <v>51</v>
      </c>
      <c r="I22" s="3">
        <v>85641</v>
      </c>
      <c r="J22" s="7">
        <v>0</v>
      </c>
      <c r="K22" s="7">
        <v>249.2</v>
      </c>
      <c r="L22" s="8">
        <f t="shared" si="0"/>
        <v>249.2</v>
      </c>
      <c r="M22" s="8"/>
    </row>
    <row r="23" spans="1:13" s="2" customFormat="1" ht="12.75">
      <c r="A23" s="5" t="s">
        <v>70</v>
      </c>
      <c r="B23" s="3" t="s">
        <v>18</v>
      </c>
      <c r="C23" s="5" t="s">
        <v>71</v>
      </c>
      <c r="D23" s="4" t="s">
        <v>47</v>
      </c>
      <c r="E23" s="4" t="s">
        <v>50</v>
      </c>
      <c r="F23" s="4" t="s">
        <v>40</v>
      </c>
      <c r="G23" s="4" t="s">
        <v>41</v>
      </c>
      <c r="H23" s="3" t="s">
        <v>55</v>
      </c>
      <c r="I23" s="3">
        <v>46185</v>
      </c>
      <c r="J23" s="7">
        <v>0</v>
      </c>
      <c r="K23" s="7">
        <v>180.7</v>
      </c>
      <c r="L23" s="8">
        <f t="shared" si="0"/>
        <v>180.7</v>
      </c>
      <c r="M23" s="8"/>
    </row>
    <row r="24" spans="1:13" s="6" customFormat="1" ht="12.75">
      <c r="A24" s="5" t="s">
        <v>106</v>
      </c>
      <c r="B24" s="3">
        <v>2010</v>
      </c>
      <c r="C24" s="5" t="s">
        <v>71</v>
      </c>
      <c r="D24" s="4" t="s">
        <v>47</v>
      </c>
      <c r="E24" s="4" t="s">
        <v>50</v>
      </c>
      <c r="F24" s="4" t="s">
        <v>13</v>
      </c>
      <c r="G24" s="4" t="s">
        <v>105</v>
      </c>
      <c r="H24" s="3" t="s">
        <v>72</v>
      </c>
      <c r="I24" s="3">
        <v>28161</v>
      </c>
      <c r="J24" s="7">
        <v>0</v>
      </c>
      <c r="K24" s="7">
        <v>145</v>
      </c>
      <c r="L24" s="8">
        <f t="shared" si="0"/>
        <v>145</v>
      </c>
      <c r="M24" s="8"/>
    </row>
    <row r="25" spans="1:13" s="6" customFormat="1" ht="12.75">
      <c r="A25" s="5" t="s">
        <v>59</v>
      </c>
      <c r="B25" s="3" t="s">
        <v>39</v>
      </c>
      <c r="C25" s="5" t="s">
        <v>60</v>
      </c>
      <c r="D25" s="4" t="s">
        <v>47</v>
      </c>
      <c r="E25" s="4" t="s">
        <v>56</v>
      </c>
      <c r="F25" s="4" t="s">
        <v>13</v>
      </c>
      <c r="G25" s="4" t="s">
        <v>57</v>
      </c>
      <c r="H25" s="3" t="s">
        <v>58</v>
      </c>
      <c r="I25" s="3">
        <v>51614</v>
      </c>
      <c r="J25" s="7">
        <v>0</v>
      </c>
      <c r="K25" s="7">
        <v>79</v>
      </c>
      <c r="L25" s="8">
        <f t="shared" si="0"/>
        <v>79</v>
      </c>
      <c r="M25" s="8"/>
    </row>
    <row r="26" spans="1:13" s="6" customFormat="1" ht="12.75">
      <c r="A26" s="5" t="s">
        <v>63</v>
      </c>
      <c r="B26" s="3" t="s">
        <v>39</v>
      </c>
      <c r="C26" s="5" t="s">
        <v>64</v>
      </c>
      <c r="D26" s="4" t="s">
        <v>47</v>
      </c>
      <c r="E26" s="4" t="s">
        <v>56</v>
      </c>
      <c r="F26" s="4" t="s">
        <v>9</v>
      </c>
      <c r="G26" s="4" t="s">
        <v>62</v>
      </c>
      <c r="H26" s="1" t="s">
        <v>131</v>
      </c>
      <c r="I26" s="3">
        <v>44533</v>
      </c>
      <c r="J26" s="7">
        <v>0</v>
      </c>
      <c r="K26" s="7">
        <v>274.8</v>
      </c>
      <c r="L26" s="8">
        <f t="shared" si="0"/>
        <v>274.8</v>
      </c>
      <c r="M26" s="8"/>
    </row>
    <row r="27" spans="1:13" s="6" customFormat="1" ht="12.75">
      <c r="A27" s="5" t="s">
        <v>66</v>
      </c>
      <c r="B27" s="3" t="s">
        <v>11</v>
      </c>
      <c r="C27" s="5" t="s">
        <v>67</v>
      </c>
      <c r="D27" s="4" t="s">
        <v>47</v>
      </c>
      <c r="E27" s="4" t="s">
        <v>56</v>
      </c>
      <c r="F27" s="4" t="s">
        <v>9</v>
      </c>
      <c r="G27" s="4" t="s">
        <v>68</v>
      </c>
      <c r="H27" s="3" t="s">
        <v>107</v>
      </c>
      <c r="I27" s="3">
        <v>32556</v>
      </c>
      <c r="J27" s="7">
        <v>0</v>
      </c>
      <c r="K27" s="7">
        <v>205.2</v>
      </c>
      <c r="L27" s="8">
        <f t="shared" si="0"/>
        <v>205.2</v>
      </c>
      <c r="M27" s="8"/>
    </row>
    <row r="28" spans="1:13" s="6" customFormat="1" ht="12.75">
      <c r="A28" s="5" t="s">
        <v>73</v>
      </c>
      <c r="B28" s="3" t="s">
        <v>12</v>
      </c>
      <c r="C28" s="5" t="s">
        <v>74</v>
      </c>
      <c r="D28" s="4" t="s">
        <v>47</v>
      </c>
      <c r="E28" s="4" t="s">
        <v>56</v>
      </c>
      <c r="F28" s="4" t="s">
        <v>9</v>
      </c>
      <c r="G28" s="4" t="s">
        <v>75</v>
      </c>
      <c r="H28" s="3" t="s">
        <v>65</v>
      </c>
      <c r="I28" s="3">
        <v>24354</v>
      </c>
      <c r="J28" s="7">
        <v>0</v>
      </c>
      <c r="K28" s="7">
        <v>189.9</v>
      </c>
      <c r="L28" s="8">
        <f t="shared" si="0"/>
        <v>189.9</v>
      </c>
      <c r="M28" s="8"/>
    </row>
    <row r="29" spans="1:13" s="6" customFormat="1" ht="12.75">
      <c r="A29" s="5" t="s">
        <v>103</v>
      </c>
      <c r="B29" s="3">
        <v>2010</v>
      </c>
      <c r="C29" s="5" t="s">
        <v>104</v>
      </c>
      <c r="D29" s="4" t="s">
        <v>47</v>
      </c>
      <c r="E29" s="4" t="s">
        <v>56</v>
      </c>
      <c r="F29" s="4" t="s">
        <v>13</v>
      </c>
      <c r="G29" s="4" t="s">
        <v>57</v>
      </c>
      <c r="H29" s="3" t="s">
        <v>61</v>
      </c>
      <c r="I29" s="3">
        <v>18394</v>
      </c>
      <c r="J29" s="7">
        <v>0</v>
      </c>
      <c r="K29" s="7">
        <v>197.6</v>
      </c>
      <c r="L29" s="8">
        <f t="shared" si="0"/>
        <v>197.6</v>
      </c>
      <c r="M29" s="8"/>
    </row>
    <row r="30" spans="1:13" s="6" customFormat="1" ht="12.75">
      <c r="A30" s="5" t="s">
        <v>125</v>
      </c>
      <c r="B30" s="3">
        <v>2011</v>
      </c>
      <c r="C30" s="5" t="s">
        <v>126</v>
      </c>
      <c r="D30" s="4" t="s">
        <v>47</v>
      </c>
      <c r="E30" s="4" t="s">
        <v>56</v>
      </c>
      <c r="F30" s="4" t="s">
        <v>9</v>
      </c>
      <c r="G30" s="4" t="s">
        <v>127</v>
      </c>
      <c r="H30" s="3" t="s">
        <v>69</v>
      </c>
      <c r="I30" s="3">
        <v>4585</v>
      </c>
      <c r="J30" s="7">
        <v>0</v>
      </c>
      <c r="K30" s="7">
        <v>152.2</v>
      </c>
      <c r="L30" s="8">
        <f t="shared" si="0"/>
        <v>152.2</v>
      </c>
      <c r="M30" s="8"/>
    </row>
    <row r="31" spans="1:12" s="2" customFormat="1" ht="12.75">
      <c r="A31" s="5" t="s">
        <v>162</v>
      </c>
      <c r="B31" s="3" t="s">
        <v>163</v>
      </c>
      <c r="C31" s="5" t="s">
        <v>164</v>
      </c>
      <c r="D31" s="4" t="s">
        <v>47</v>
      </c>
      <c r="E31" s="4" t="s">
        <v>165</v>
      </c>
      <c r="F31" s="4" t="s">
        <v>40</v>
      </c>
      <c r="G31" s="4" t="s">
        <v>41</v>
      </c>
      <c r="H31" s="3" t="s">
        <v>166</v>
      </c>
      <c r="I31" s="3">
        <v>56246</v>
      </c>
      <c r="J31" s="34">
        <v>0</v>
      </c>
      <c r="K31" s="34">
        <v>21.6</v>
      </c>
      <c r="L31" s="8">
        <f>SUM(J31:K31)</f>
        <v>21.6</v>
      </c>
    </row>
    <row r="32" spans="1:13" s="6" customFormat="1" ht="12.75">
      <c r="A32" s="5"/>
      <c r="B32" s="3"/>
      <c r="C32" s="5"/>
      <c r="D32" s="4"/>
      <c r="E32" s="4"/>
      <c r="F32" s="4"/>
      <c r="G32" s="4"/>
      <c r="H32" s="3"/>
      <c r="I32" s="3"/>
      <c r="J32" s="7"/>
      <c r="K32" s="7"/>
      <c r="L32" s="8"/>
      <c r="M32" s="8"/>
    </row>
    <row r="33" spans="1:13" s="6" customFormat="1" ht="12.75">
      <c r="A33" s="5" t="s">
        <v>25</v>
      </c>
      <c r="B33" s="3" t="s">
        <v>18</v>
      </c>
      <c r="C33" s="5" t="s">
        <v>26</v>
      </c>
      <c r="D33" s="9" t="s">
        <v>76</v>
      </c>
      <c r="E33" s="4" t="s">
        <v>134</v>
      </c>
      <c r="F33" s="4" t="s">
        <v>9</v>
      </c>
      <c r="G33" s="4" t="s">
        <v>27</v>
      </c>
      <c r="H33" s="3" t="s">
        <v>28</v>
      </c>
      <c r="I33" s="3">
        <v>79122</v>
      </c>
      <c r="J33" s="7">
        <v>0</v>
      </c>
      <c r="K33" s="7">
        <v>114</v>
      </c>
      <c r="L33" s="8">
        <f t="shared" si="0"/>
        <v>114</v>
      </c>
      <c r="M33" s="8"/>
    </row>
    <row r="34" spans="1:13" s="6" customFormat="1" ht="12.75">
      <c r="A34" s="5" t="s">
        <v>109</v>
      </c>
      <c r="B34" s="3">
        <v>2002</v>
      </c>
      <c r="C34" s="5" t="s">
        <v>110</v>
      </c>
      <c r="D34" s="4" t="s">
        <v>76</v>
      </c>
      <c r="E34" s="4" t="s">
        <v>77</v>
      </c>
      <c r="F34" s="4" t="s">
        <v>9</v>
      </c>
      <c r="G34" s="4" t="s">
        <v>27</v>
      </c>
      <c r="H34" s="3" t="s">
        <v>78</v>
      </c>
      <c r="I34" s="3">
        <v>69801</v>
      </c>
      <c r="J34" s="7">
        <v>0</v>
      </c>
      <c r="K34" s="7">
        <v>35.5</v>
      </c>
      <c r="L34" s="8">
        <f t="shared" si="0"/>
        <v>35.5</v>
      </c>
      <c r="M34" s="8"/>
    </row>
    <row r="35" spans="1:13" s="6" customFormat="1" ht="12.75">
      <c r="A35" s="5" t="s">
        <v>128</v>
      </c>
      <c r="B35" s="3" t="s">
        <v>11</v>
      </c>
      <c r="C35" s="5" t="s">
        <v>129</v>
      </c>
      <c r="D35" s="4" t="s">
        <v>76</v>
      </c>
      <c r="E35" s="4" t="s">
        <v>77</v>
      </c>
      <c r="F35" s="4" t="s">
        <v>9</v>
      </c>
      <c r="G35" s="4" t="s">
        <v>130</v>
      </c>
      <c r="H35" s="3" t="s">
        <v>42</v>
      </c>
      <c r="I35" s="3">
        <v>24517</v>
      </c>
      <c r="J35" s="7">
        <v>0</v>
      </c>
      <c r="K35" s="7">
        <v>277.3</v>
      </c>
      <c r="L35" s="8">
        <f t="shared" si="0"/>
        <v>277.3</v>
      </c>
      <c r="M35" s="8"/>
    </row>
    <row r="36" spans="1:13" s="6" customFormat="1" ht="12.75">
      <c r="A36" s="5" t="s">
        <v>79</v>
      </c>
      <c r="B36" s="3" t="s">
        <v>18</v>
      </c>
      <c r="C36" s="5" t="s">
        <v>80</v>
      </c>
      <c r="D36" s="4" t="s">
        <v>76</v>
      </c>
      <c r="E36" s="4" t="s">
        <v>81</v>
      </c>
      <c r="F36" s="4" t="s">
        <v>82</v>
      </c>
      <c r="G36" s="4" t="s">
        <v>27</v>
      </c>
      <c r="H36" s="3" t="s">
        <v>83</v>
      </c>
      <c r="I36" s="3">
        <v>83366</v>
      </c>
      <c r="J36" s="7">
        <v>0</v>
      </c>
      <c r="K36" s="7">
        <v>108.4</v>
      </c>
      <c r="L36" s="8">
        <f t="shared" si="0"/>
        <v>108.4</v>
      </c>
      <c r="M36" s="8"/>
    </row>
    <row r="37" spans="1:13" s="6" customFormat="1" ht="12.75">
      <c r="A37" s="5" t="s">
        <v>34</v>
      </c>
      <c r="B37" s="3" t="s">
        <v>18</v>
      </c>
      <c r="C37" s="5" t="s">
        <v>35</v>
      </c>
      <c r="D37" s="4" t="s">
        <v>76</v>
      </c>
      <c r="E37" s="4" t="s">
        <v>21</v>
      </c>
      <c r="F37" s="4" t="s">
        <v>13</v>
      </c>
      <c r="G37" s="4" t="s">
        <v>36</v>
      </c>
      <c r="H37" s="3" t="s">
        <v>37</v>
      </c>
      <c r="I37" s="3">
        <v>133277</v>
      </c>
      <c r="J37" s="7">
        <v>0</v>
      </c>
      <c r="K37" s="7">
        <v>161</v>
      </c>
      <c r="L37" s="8">
        <f t="shared" si="0"/>
        <v>161</v>
      </c>
      <c r="M37" s="8"/>
    </row>
    <row r="38" spans="1:13" s="2" customFormat="1" ht="12.75">
      <c r="A38" s="5" t="s">
        <v>43</v>
      </c>
      <c r="B38" s="3" t="s">
        <v>44</v>
      </c>
      <c r="C38" s="5" t="s">
        <v>45</v>
      </c>
      <c r="D38" s="4" t="s">
        <v>76</v>
      </c>
      <c r="E38" s="4" t="s">
        <v>21</v>
      </c>
      <c r="F38" s="4" t="s">
        <v>13</v>
      </c>
      <c r="G38" s="4" t="s">
        <v>29</v>
      </c>
      <c r="H38" s="3" t="s">
        <v>46</v>
      </c>
      <c r="I38" s="3">
        <v>41203</v>
      </c>
      <c r="J38" s="7">
        <v>0</v>
      </c>
      <c r="K38" s="7">
        <v>129.1</v>
      </c>
      <c r="L38" s="8">
        <f t="shared" si="0"/>
        <v>129.1</v>
      </c>
      <c r="M38" s="8"/>
    </row>
    <row r="39" spans="1:13" s="6" customFormat="1" ht="12.75">
      <c r="A39" s="5" t="s">
        <v>100</v>
      </c>
      <c r="B39" s="3">
        <v>2009</v>
      </c>
      <c r="C39" s="5" t="s">
        <v>108</v>
      </c>
      <c r="D39" s="4" t="s">
        <v>76</v>
      </c>
      <c r="E39" s="4" t="s">
        <v>21</v>
      </c>
      <c r="F39" s="4" t="s">
        <v>13</v>
      </c>
      <c r="G39" s="4" t="s">
        <v>101</v>
      </c>
      <c r="H39" s="3" t="s">
        <v>30</v>
      </c>
      <c r="I39" s="3">
        <v>28785</v>
      </c>
      <c r="J39" s="7">
        <v>0</v>
      </c>
      <c r="K39" s="7">
        <v>208.3</v>
      </c>
      <c r="L39" s="8">
        <f t="shared" si="0"/>
        <v>208.3</v>
      </c>
      <c r="M39" s="8"/>
    </row>
    <row r="40" spans="1:13" s="6" customFormat="1" ht="12.75">
      <c r="A40" s="5" t="s">
        <v>119</v>
      </c>
      <c r="B40" s="3">
        <v>2009</v>
      </c>
      <c r="C40" s="5" t="s">
        <v>120</v>
      </c>
      <c r="D40" s="4" t="s">
        <v>76</v>
      </c>
      <c r="E40" s="4" t="s">
        <v>21</v>
      </c>
      <c r="F40" s="4" t="s">
        <v>13</v>
      </c>
      <c r="G40" s="4" t="s">
        <v>101</v>
      </c>
      <c r="H40" s="3" t="s">
        <v>38</v>
      </c>
      <c r="I40" s="3">
        <v>35573</v>
      </c>
      <c r="J40" s="7">
        <v>0</v>
      </c>
      <c r="K40" s="7">
        <v>297.3</v>
      </c>
      <c r="L40" s="8">
        <f t="shared" si="0"/>
        <v>297.3</v>
      </c>
      <c r="M40" s="8"/>
    </row>
    <row r="41" spans="1:13" s="21" customFormat="1" ht="12.75">
      <c r="A41" s="5" t="s">
        <v>96</v>
      </c>
      <c r="B41" s="3">
        <v>2002</v>
      </c>
      <c r="C41" s="5" t="s">
        <v>97</v>
      </c>
      <c r="D41" s="4" t="s">
        <v>76</v>
      </c>
      <c r="E41" s="4" t="s">
        <v>98</v>
      </c>
      <c r="F41" s="4" t="s">
        <v>9</v>
      </c>
      <c r="G41" s="4" t="s">
        <v>19</v>
      </c>
      <c r="H41" s="3" t="s">
        <v>99</v>
      </c>
      <c r="I41" s="3">
        <v>148827</v>
      </c>
      <c r="J41" s="7">
        <v>0</v>
      </c>
      <c r="K41" s="7">
        <v>223.1</v>
      </c>
      <c r="L41" s="8">
        <f t="shared" si="0"/>
        <v>223.1</v>
      </c>
      <c r="M41" s="8"/>
    </row>
    <row r="42" spans="1:13" s="21" customFormat="1" ht="12.75">
      <c r="A42" s="5"/>
      <c r="B42" s="3"/>
      <c r="C42" s="5"/>
      <c r="D42" s="4"/>
      <c r="E42" s="4"/>
      <c r="F42" s="4"/>
      <c r="G42" s="4"/>
      <c r="H42" s="3"/>
      <c r="I42" s="3"/>
      <c r="J42" s="7"/>
      <c r="K42" s="7"/>
      <c r="L42" s="8"/>
      <c r="M42" s="8"/>
    </row>
    <row r="43" spans="1:13" s="6" customFormat="1" ht="12.75">
      <c r="A43" s="5" t="s">
        <v>117</v>
      </c>
      <c r="B43" s="3">
        <v>1998</v>
      </c>
      <c r="C43" s="5" t="s">
        <v>118</v>
      </c>
      <c r="D43" s="9" t="s">
        <v>84</v>
      </c>
      <c r="F43" s="4" t="s">
        <v>9</v>
      </c>
      <c r="G43" s="4" t="s">
        <v>19</v>
      </c>
      <c r="H43" s="3" t="s">
        <v>85</v>
      </c>
      <c r="I43" s="3">
        <v>93365</v>
      </c>
      <c r="J43" s="7">
        <v>41.7</v>
      </c>
      <c r="K43" s="7">
        <v>54.5</v>
      </c>
      <c r="L43" s="8">
        <f t="shared" si="0"/>
        <v>96.2</v>
      </c>
      <c r="M43" s="8"/>
    </row>
    <row r="44" spans="1:12" s="6" customFormat="1" ht="12.75">
      <c r="A44" s="5" t="s">
        <v>136</v>
      </c>
      <c r="B44" s="4" t="s">
        <v>16</v>
      </c>
      <c r="C44" s="5" t="s">
        <v>137</v>
      </c>
      <c r="D44" s="4" t="s">
        <v>84</v>
      </c>
      <c r="F44" s="4" t="s">
        <v>9</v>
      </c>
      <c r="G44" s="4" t="s">
        <v>138</v>
      </c>
      <c r="H44" s="3" t="s">
        <v>139</v>
      </c>
      <c r="I44" s="3">
        <v>93127</v>
      </c>
      <c r="J44" s="7">
        <v>0</v>
      </c>
      <c r="K44" s="7">
        <v>53.1</v>
      </c>
      <c r="L44" s="8">
        <f aca="true" t="shared" si="1" ref="L44:L50">SUM(J44:K44)</f>
        <v>53.1</v>
      </c>
    </row>
    <row r="45" spans="1:12" s="6" customFormat="1" ht="12.75">
      <c r="A45" s="5"/>
      <c r="B45" s="4"/>
      <c r="C45" s="5"/>
      <c r="D45" s="4"/>
      <c r="F45" s="4"/>
      <c r="G45" s="4"/>
      <c r="H45" s="3"/>
      <c r="I45" s="3"/>
      <c r="J45" s="7"/>
      <c r="K45" s="7"/>
      <c r="L45" s="8"/>
    </row>
    <row r="46" spans="1:12" s="6" customFormat="1" ht="12.75">
      <c r="A46" s="5" t="s">
        <v>140</v>
      </c>
      <c r="B46" s="3">
        <v>2010</v>
      </c>
      <c r="C46" s="5"/>
      <c r="D46" s="9" t="s">
        <v>141</v>
      </c>
      <c r="F46" s="4" t="s">
        <v>13</v>
      </c>
      <c r="G46" s="4" t="s">
        <v>105</v>
      </c>
      <c r="H46" s="3" t="s">
        <v>142</v>
      </c>
      <c r="I46" s="3">
        <v>14738</v>
      </c>
      <c r="J46" s="7">
        <v>0</v>
      </c>
      <c r="K46" s="7">
        <v>140.3</v>
      </c>
      <c r="L46" s="8">
        <f t="shared" si="1"/>
        <v>140.3</v>
      </c>
    </row>
    <row r="47" spans="1:12" s="28" customFormat="1" ht="12.75">
      <c r="A47" s="26" t="s">
        <v>143</v>
      </c>
      <c r="B47" s="27">
        <v>2009</v>
      </c>
      <c r="C47" s="28" t="s">
        <v>144</v>
      </c>
      <c r="D47" s="4" t="s">
        <v>141</v>
      </c>
      <c r="F47" s="29" t="s">
        <v>9</v>
      </c>
      <c r="G47" s="29" t="s">
        <v>145</v>
      </c>
      <c r="H47" s="30" t="s">
        <v>146</v>
      </c>
      <c r="I47" s="30">
        <v>32777</v>
      </c>
      <c r="J47" s="7">
        <v>0</v>
      </c>
      <c r="K47" s="7">
        <v>156.4</v>
      </c>
      <c r="L47" s="8">
        <f t="shared" si="1"/>
        <v>156.4</v>
      </c>
    </row>
    <row r="48" spans="1:12" s="28" customFormat="1" ht="12.75">
      <c r="A48" s="26" t="s">
        <v>147</v>
      </c>
      <c r="B48" s="30" t="s">
        <v>12</v>
      </c>
      <c r="C48" s="26" t="s">
        <v>148</v>
      </c>
      <c r="D48" s="29" t="s">
        <v>141</v>
      </c>
      <c r="F48" s="29" t="s">
        <v>13</v>
      </c>
      <c r="G48" s="29" t="s">
        <v>149</v>
      </c>
      <c r="H48" s="30" t="s">
        <v>150</v>
      </c>
      <c r="I48" s="30">
        <v>35780</v>
      </c>
      <c r="J48" s="7">
        <v>0</v>
      </c>
      <c r="K48" s="7">
        <v>134.1</v>
      </c>
      <c r="L48" s="8">
        <f t="shared" si="1"/>
        <v>134.1</v>
      </c>
    </row>
    <row r="49" spans="1:12" s="28" customFormat="1" ht="12.75">
      <c r="A49" s="26" t="s">
        <v>151</v>
      </c>
      <c r="B49" s="30">
        <v>2011</v>
      </c>
      <c r="C49" s="26" t="s">
        <v>152</v>
      </c>
      <c r="D49" s="29" t="s">
        <v>141</v>
      </c>
      <c r="F49" s="29" t="s">
        <v>9</v>
      </c>
      <c r="G49" s="29" t="s">
        <v>10</v>
      </c>
      <c r="H49" s="30" t="s">
        <v>153</v>
      </c>
      <c r="I49" s="30">
        <v>14017</v>
      </c>
      <c r="J49" s="7">
        <v>0</v>
      </c>
      <c r="K49" s="7">
        <v>297.7</v>
      </c>
      <c r="L49" s="8">
        <f t="shared" si="1"/>
        <v>297.7</v>
      </c>
    </row>
    <row r="50" spans="1:12" s="28" customFormat="1" ht="12.75">
      <c r="A50" s="26" t="s">
        <v>154</v>
      </c>
      <c r="B50" s="30">
        <v>2011</v>
      </c>
      <c r="C50" s="26" t="s">
        <v>155</v>
      </c>
      <c r="D50" s="29" t="s">
        <v>141</v>
      </c>
      <c r="F50" s="29" t="s">
        <v>9</v>
      </c>
      <c r="G50" s="29" t="s">
        <v>10</v>
      </c>
      <c r="H50" s="30" t="s">
        <v>156</v>
      </c>
      <c r="I50" s="30">
        <v>3813</v>
      </c>
      <c r="J50" s="7">
        <v>0</v>
      </c>
      <c r="K50" s="7">
        <v>70.8</v>
      </c>
      <c r="L50" s="8">
        <f t="shared" si="1"/>
        <v>70.8</v>
      </c>
    </row>
    <row r="51" spans="1:11" ht="12.75">
      <c r="A51" s="5"/>
      <c r="B51" s="3"/>
      <c r="C51" s="5"/>
      <c r="D51" s="4"/>
      <c r="E51" s="6"/>
      <c r="F51" s="4"/>
      <c r="G51" s="4"/>
      <c r="H51" s="3"/>
      <c r="I51" s="3"/>
      <c r="J51" s="7"/>
      <c r="K51" s="7"/>
    </row>
    <row r="52" spans="1:13" s="22" customFormat="1" ht="12.75">
      <c r="A52" s="23"/>
      <c r="B52" s="24"/>
      <c r="H52" s="24"/>
      <c r="I52" s="24"/>
      <c r="J52" s="24"/>
      <c r="K52" s="24"/>
      <c r="L52" s="20">
        <f>SUM(L10:L51)</f>
        <v>5323.400000000001</v>
      </c>
      <c r="M52" s="20"/>
    </row>
  </sheetData>
  <sheetProtection/>
  <printOptions/>
  <pageMargins left="0.5" right="0.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wgiordano</dc:creator>
  <cp:keywords/>
  <dc:description/>
  <cp:lastModifiedBy>Tina</cp:lastModifiedBy>
  <cp:lastPrinted>2009-10-06T13:20:57Z</cp:lastPrinted>
  <dcterms:modified xsi:type="dcterms:W3CDTF">2012-03-20T01:41:13Z</dcterms:modified>
  <cp:category/>
  <cp:version/>
  <cp:contentType/>
  <cp:contentStatus/>
</cp:coreProperties>
</file>